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00" tabRatio="904" activeTab="0"/>
  </bookViews>
  <sheets>
    <sheet name="Հեքիաթ" sheetId="1" r:id="rId1"/>
    <sheet name="4-Լուսաբաց" sheetId="2" r:id="rId2"/>
  </sheets>
  <definedNames/>
  <calcPr fullCalcOnLoad="1"/>
</workbook>
</file>

<file path=xl/sharedStrings.xml><?xml version="1.0" encoding="utf-8"?>
<sst xmlns="http://schemas.openxmlformats.org/spreadsheetml/2006/main" count="124" uniqueCount="50">
  <si>
    <t>Գործավար</t>
  </si>
  <si>
    <t>Տնտեսվար</t>
  </si>
  <si>
    <t>Հավաքարար</t>
  </si>
  <si>
    <t>Կազմակերպության անվանումը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</si>
  <si>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</si>
  <si>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</si>
  <si>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</si>
  <si>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</si>
  <si>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</si>
  <si>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Հ/հ</t>
  </si>
  <si>
    <t>Հավելավճարը</t>
  </si>
  <si>
    <t>Տնօրեն</t>
  </si>
  <si>
    <t>-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</si>
  <si>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</si>
  <si>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</si>
  <si>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</si>
  <si>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</si>
  <si>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</si>
  <si>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</si>
  <si>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</si>
  <si>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</si>
  <si>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>Խոհարար</t>
  </si>
  <si>
    <t>Լվացարար</t>
  </si>
  <si>
    <t>Դռնապան</t>
  </si>
  <si>
    <t>Ֆիզկուլտուրայի հրահանգիչ</t>
  </si>
  <si>
    <t>Ընդամենը</t>
  </si>
  <si>
    <t>Խոհարարի օգնական</t>
  </si>
  <si>
    <t>Հաստիքի 
անվանումը</t>
  </si>
  <si>
    <t>Հաստիքի
 անվանումը</t>
  </si>
  <si>
    <t>Հաստիքի
 տեսակը</t>
  </si>
  <si>
    <t>Հնոցապան/5 ամիս/</t>
  </si>
  <si>
    <t>Մեթոդիստ ուս.գծով տնօրենի տեղակալ</t>
  </si>
  <si>
    <t>Փականագործ-էլեկտրոմոնտյոր</t>
  </si>
  <si>
    <t>--</t>
  </si>
  <si>
    <t>Ընդա
մենը</t>
  </si>
  <si>
    <t>Կազմակերպության անվա
նումը</t>
  </si>
  <si>
    <t>Երաժ/
դաստիարակ</t>
  </si>
  <si>
    <t>Հավելա
վճարը</t>
  </si>
  <si>
    <t xml:space="preserve">     «Հեքիաթ» մսուր մանկապարտեզ   ՀՈԱԿ                                </t>
  </si>
  <si>
    <t xml:space="preserve">     «Լուսաբաց» մսուր  մանկապարտեզ ՀՈԱԿ                                  </t>
  </si>
  <si>
    <t xml:space="preserve">Դաստիարակ փոխարինող </t>
  </si>
  <si>
    <t xml:space="preserve"> Դաստիարակի օգնական,փոխարինող</t>
  </si>
  <si>
    <t>Տնօրենի օգնական</t>
  </si>
  <si>
    <t>100000-104000</t>
  </si>
  <si>
    <t xml:space="preserve">                          ՉԱՐԵՆՑԱՎԱՆ ՀԱՄԱՅՆՔԻ «ԼՈՒՍԱԲԱՑ » ՄՍՈՒՐ ՄԱՆԿԱՊԱՐՏԵԶ ՀՈԱԿ-Ի   2023Թ.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թվաքանակը՝26
2.Աշխատակազմի հաստիքացուցակը և պաշտոնային դրույքաչափերը՝                                                                                                                           </t>
  </si>
  <si>
    <t>Դաստիարակի օգնական, փոխարինող</t>
  </si>
  <si>
    <t xml:space="preserve">ՉԱՐԵՆՑԱՎԱՆ ՀԱՄԱՅՆՔԻ «ՀԵՔԻԱԹ» ՄՍՈՒՐ ՄԱՆԿԱՊԱՐՏԵԶ ՀՈԱԿ-Ի 2023Թ. ԱՇԽԱՏԱԿԻՑՆԵՐԻ ԹՎԱՔԱՆԱԿԸ, ՀԱՍՏԻՔԱՑՈՒՑԱԿԸ ԵՎ ՊԱՇՏՈՆԱՅԻՆ ԴՐՈՒՅՔԱՉԱՓԵՐԸ                                                                                                                                                                             1.Աշխատակիցների թվաքանակը՝ 28
 2.Աշխատակազմի հաստիքացուցակը և պաշտոնային դրույքաչափերը՝                                                                             </t>
  </si>
  <si>
    <t>ՀԱՎԵԼՎԱԾ 1  
 ՉԱՐԵՆՑԱՎԱՆ ՀԱՄԱՅՆՔԻ ԱՎԱԳԱՆՈՒ
2023 ԹՎԱԿԱՆԻ ՀՈՒՆԻՍԻ 02-Ի ԹԻՎ   -Ա ՈՐՈՇՄԱՆ                                      ՀԱՎԵԼՎԱԾ 3 
 ՉԱՐԵՆՑԱՎԱՆ ՀԱՄԱՅՆՔԻ ԱՎԱԳԱՆՈՒ
2022 ԹՎԱԿԱՆԻ ԴԵԿՏԵՄԲԵՐԻ 26-Ի ԹԻՎ 78-Ա ՈՐՈՇՄԱՆ</t>
  </si>
  <si>
    <t></t>
  </si>
  <si>
    <t>ՀԱՎԵԼՎԱԾ 2  
 ՉԱՐԵՆՑԱՎԱՆ ՀԱՄԱՅՆՔԻ ԱՎԱԳԱՆՈՒ
2023 ԹՎԱԿԱՆԻ ՀՈՒՆԻՍԻ 02-Ի ԹԻՎ   -Ա ՈՐՈՇՄԱՆ                                      ՀԱՎԵԼՎԱԾ 4 
 ՉԱՐԵՆՑԱՎԱՆ ՀԱՄԱՅՆՔԻ ԱՎԱԳԱՆՈՒ
2022 ԹՎԱԿԱՆԻ ԴԵԿՏԵՄԲԵՐԻ 26-Ի ԹԻՎ 78-Ա ՈՐՈՇՄԱՆ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</si>
</sst>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8"/>
      <color indexed="10"/>
      <name val="GHEA Grapalat"/>
      <family val="3"/>
    </font>
    <font>
      <b/>
      <sz val="8"/>
      <color indexed="8"/>
      <name val="GHEA Grapalat"/>
      <family val="3"/>
    </font>
    <font>
      <b/>
      <sz val="12"/>
      <color indexed="10"/>
      <name val="GHEA Grapalat"/>
      <family val="3"/>
    </font>
    <font>
      <b/>
      <sz val="12"/>
      <color indexed="8"/>
      <name val="Calibri"/>
      <family val="2"/>
    </font>
    <font>
      <b/>
      <sz val="12"/>
      <color indexed="8"/>
      <name val="GHEA Grapalat"/>
      <family val="3"/>
    </font>
    <font>
      <b/>
      <sz val="11"/>
      <color indexed="63"/>
      <name val="GHEA Grapalat"/>
      <family val="3"/>
    </font>
    <font>
      <b/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8"/>
      <color rgb="FFFF0000"/>
      <name val="GHEA Grapalat"/>
      <family val="3"/>
    </font>
    <font>
      <b/>
      <sz val="8"/>
      <color theme="1"/>
      <name val="GHEA Grapalat"/>
      <family val="3"/>
    </font>
    <font>
      <b/>
      <sz val="12"/>
      <color rgb="FFFF0000"/>
      <name val="GHEA Grapalat"/>
      <family val="3"/>
    </font>
    <font>
      <b/>
      <sz val="12"/>
      <color theme="1"/>
      <name val="Calibri"/>
      <family val="2"/>
    </font>
    <font>
      <b/>
      <sz val="12"/>
      <color theme="1"/>
      <name val="GHEA Grapalat"/>
      <family val="3"/>
    </font>
    <font>
      <b/>
      <sz val="11"/>
      <color rgb="FF333333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wrapText="1"/>
    </xf>
    <xf numFmtId="0" fontId="55" fillId="33" borderId="11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right" vertical="center" wrapText="1"/>
    </xf>
    <xf numFmtId="0" fontId="54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16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workbookViewId="0" topLeftCell="A1">
      <selection activeCell="K31" sqref="K31"/>
    </sheetView>
  </sheetViews>
  <sheetFormatPr defaultColWidth="9.140625" defaultRowHeight="12.75"/>
  <cols>
    <col min="1" max="1" width="0.13671875" style="10" customWidth="1"/>
    <col min="2" max="2" width="7.140625" style="10" hidden="1" customWidth="1"/>
    <col min="3" max="3" width="41.57421875" style="10" customWidth="1"/>
    <col min="4" max="4" width="10.00390625" style="10" customWidth="1"/>
    <col min="5" max="5" width="8.28125" style="10" customWidth="1"/>
    <col min="6" max="6" width="9.421875" style="10" customWidth="1"/>
    <col min="7" max="7" width="22.421875" style="10" customWidth="1"/>
    <col min="8" max="8" width="7.28125" style="10" customWidth="1"/>
    <col min="9" max="9" width="8.00390625" style="10" customWidth="1"/>
    <col min="10" max="10" width="22.57421875" style="10" customWidth="1"/>
    <col min="11" max="16384" width="9.140625" style="10" customWidth="1"/>
  </cols>
  <sheetData>
    <row r="1" spans="1:11" ht="17.25">
      <c r="A1" s="8"/>
      <c r="B1" s="8"/>
      <c r="C1" s="14"/>
      <c r="D1" s="14"/>
      <c r="E1" s="14"/>
      <c r="F1" s="14"/>
      <c r="G1" s="35" t="s">
        <v>47</v>
      </c>
      <c r="H1" s="35"/>
      <c r="I1" s="35"/>
      <c r="J1" s="35"/>
      <c r="K1" s="9"/>
    </row>
    <row r="2" spans="1:11" ht="17.25">
      <c r="A2" s="8"/>
      <c r="B2" s="8"/>
      <c r="C2" s="15"/>
      <c r="D2" s="15"/>
      <c r="E2" s="15"/>
      <c r="F2" s="15"/>
      <c r="G2" s="35"/>
      <c r="H2" s="35"/>
      <c r="I2" s="35"/>
      <c r="J2" s="35"/>
      <c r="K2" s="9"/>
    </row>
    <row r="3" spans="1:11" ht="17.25">
      <c r="A3" s="8"/>
      <c r="B3" s="8"/>
      <c r="C3" s="15"/>
      <c r="D3" s="15"/>
      <c r="E3" s="15"/>
      <c r="F3" s="15"/>
      <c r="G3" s="35"/>
      <c r="H3" s="35"/>
      <c r="I3" s="35"/>
      <c r="J3" s="35"/>
      <c r="K3" s="9"/>
    </row>
    <row r="4" spans="1:11" ht="42" customHeight="1">
      <c r="A4" s="8"/>
      <c r="B4" s="8"/>
      <c r="C4" s="15"/>
      <c r="D4" s="15"/>
      <c r="E4" s="15"/>
      <c r="F4" s="15"/>
      <c r="G4" s="35"/>
      <c r="H4" s="35"/>
      <c r="I4" s="35"/>
      <c r="J4" s="35"/>
      <c r="K4" s="9"/>
    </row>
    <row r="5" spans="1:11" ht="5.25" customHeight="1">
      <c r="A5" s="36"/>
      <c r="B5" s="36"/>
      <c r="C5" s="37" t="s">
        <v>46</v>
      </c>
      <c r="D5" s="37"/>
      <c r="E5" s="37"/>
      <c r="F5" s="37"/>
      <c r="G5" s="37"/>
      <c r="H5" s="37"/>
      <c r="I5" s="37"/>
      <c r="J5" s="37"/>
      <c r="K5" s="9"/>
    </row>
    <row r="6" spans="1:11" ht="55.5" customHeight="1">
      <c r="A6" s="36"/>
      <c r="B6" s="36"/>
      <c r="C6" s="38"/>
      <c r="D6" s="38"/>
      <c r="E6" s="38"/>
      <c r="F6" s="38"/>
      <c r="G6" s="38"/>
      <c r="H6" s="38"/>
      <c r="I6" s="38"/>
      <c r="J6" s="38"/>
      <c r="K6" s="9"/>
    </row>
    <row r="7" spans="1:11" ht="15.75">
      <c r="A7" s="39" t="s">
        <v>9</v>
      </c>
      <c r="B7" s="39" t="s">
        <v>3</v>
      </c>
      <c r="C7" s="40"/>
      <c r="D7" s="41"/>
      <c r="E7" s="39"/>
      <c r="F7" s="39"/>
      <c r="G7" s="39" t="s">
        <v>6</v>
      </c>
      <c r="H7" s="39"/>
      <c r="I7" s="39"/>
      <c r="J7" s="39"/>
      <c r="K7" s="9"/>
    </row>
    <row r="8" spans="1:11" ht="57">
      <c r="A8" s="39"/>
      <c r="B8" s="39"/>
      <c r="C8" s="21" t="s">
        <v>28</v>
      </c>
      <c r="D8" s="21" t="s">
        <v>29</v>
      </c>
      <c r="E8" s="6" t="s">
        <v>4</v>
      </c>
      <c r="F8" s="21" t="s">
        <v>5</v>
      </c>
      <c r="G8" s="39"/>
      <c r="H8" s="21" t="s">
        <v>7</v>
      </c>
      <c r="I8" s="21" t="s">
        <v>10</v>
      </c>
      <c r="J8" s="21" t="s">
        <v>8</v>
      </c>
      <c r="K8" s="9"/>
    </row>
    <row r="9" spans="1:11" ht="15.75">
      <c r="A9" s="23">
        <v>1</v>
      </c>
      <c r="B9" s="23">
        <v>2</v>
      </c>
      <c r="C9" s="23">
        <v>3</v>
      </c>
      <c r="D9" s="23">
        <v>4</v>
      </c>
      <c r="E9" s="6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9"/>
    </row>
    <row r="10" spans="1:11" s="13" customFormat="1" ht="22.5" customHeight="1">
      <c r="A10" s="11">
        <v>1</v>
      </c>
      <c r="B10" s="32" t="s">
        <v>38</v>
      </c>
      <c r="C10" s="2" t="s">
        <v>11</v>
      </c>
      <c r="D10" s="11" t="s">
        <v>12</v>
      </c>
      <c r="E10" s="11"/>
      <c r="F10" s="11">
        <v>1</v>
      </c>
      <c r="G10" s="11">
        <v>160000</v>
      </c>
      <c r="H10" s="11"/>
      <c r="I10" s="11"/>
      <c r="J10" s="17">
        <f>F10*G10</f>
        <v>160000</v>
      </c>
      <c r="K10" s="12"/>
    </row>
    <row r="11" spans="1:11" s="13" customFormat="1" ht="27.75" customHeight="1">
      <c r="A11" s="11">
        <v>2</v>
      </c>
      <c r="B11" s="33"/>
      <c r="C11" s="2" t="s">
        <v>31</v>
      </c>
      <c r="D11" s="11"/>
      <c r="E11" s="11"/>
      <c r="F11" s="11">
        <v>1</v>
      </c>
      <c r="G11" s="11">
        <v>125000</v>
      </c>
      <c r="H11" s="11"/>
      <c r="I11" s="11"/>
      <c r="J11" s="17">
        <f>F11*G11</f>
        <v>125000</v>
      </c>
      <c r="K11" s="12"/>
    </row>
    <row r="12" spans="1:11" s="13" customFormat="1" ht="27.75" customHeight="1">
      <c r="A12" s="26">
        <v>3</v>
      </c>
      <c r="B12" s="33"/>
      <c r="C12" s="2" t="s">
        <v>42</v>
      </c>
      <c r="D12" s="25"/>
      <c r="E12" s="25"/>
      <c r="F12" s="25">
        <v>1</v>
      </c>
      <c r="G12" s="25">
        <v>125000</v>
      </c>
      <c r="H12" s="25"/>
      <c r="I12" s="25"/>
      <c r="J12" s="25">
        <v>125000</v>
      </c>
      <c r="K12" s="12"/>
    </row>
    <row r="13" spans="1:11" s="13" customFormat="1" ht="21.75" customHeight="1">
      <c r="A13" s="26">
        <v>4</v>
      </c>
      <c r="B13" s="33"/>
      <c r="C13" s="2" t="s">
        <v>13</v>
      </c>
      <c r="D13" s="11" t="s">
        <v>12</v>
      </c>
      <c r="E13" s="11"/>
      <c r="F13" s="11">
        <v>1</v>
      </c>
      <c r="G13" s="11">
        <v>125000</v>
      </c>
      <c r="H13" s="11"/>
      <c r="I13" s="11"/>
      <c r="J13" s="17">
        <f>F13*G13</f>
        <v>125000</v>
      </c>
      <c r="K13" s="12"/>
    </row>
    <row r="14" spans="1:11" s="13" customFormat="1" ht="20.25" customHeight="1">
      <c r="A14" s="26">
        <v>5</v>
      </c>
      <c r="B14" s="33"/>
      <c r="C14" s="2" t="s">
        <v>15</v>
      </c>
      <c r="D14" s="11" t="s">
        <v>12</v>
      </c>
      <c r="E14" s="11"/>
      <c r="F14" s="11">
        <v>1</v>
      </c>
      <c r="G14" s="11">
        <v>110000</v>
      </c>
      <c r="H14" s="11"/>
      <c r="I14" s="11"/>
      <c r="J14" s="17">
        <f>F14*G14</f>
        <v>110000</v>
      </c>
      <c r="K14" s="12"/>
    </row>
    <row r="15" spans="1:11" s="13" customFormat="1" ht="21" customHeight="1">
      <c r="A15" s="26">
        <v>6</v>
      </c>
      <c r="B15" s="33"/>
      <c r="C15" s="2" t="s">
        <v>14</v>
      </c>
      <c r="D15" s="11" t="s">
        <v>12</v>
      </c>
      <c r="E15" s="11"/>
      <c r="F15" s="11">
        <v>0.5</v>
      </c>
      <c r="G15" s="11">
        <v>107000</v>
      </c>
      <c r="H15" s="11"/>
      <c r="I15" s="11"/>
      <c r="J15" s="17">
        <f>F15*G15</f>
        <v>53500</v>
      </c>
      <c r="K15" s="12"/>
    </row>
    <row r="16" spans="1:11" s="13" customFormat="1" ht="24.75" customHeight="1">
      <c r="A16" s="26">
        <v>7</v>
      </c>
      <c r="B16" s="33"/>
      <c r="C16" s="2" t="s">
        <v>16</v>
      </c>
      <c r="D16" s="11" t="s">
        <v>12</v>
      </c>
      <c r="E16" s="11"/>
      <c r="F16" s="11">
        <v>4</v>
      </c>
      <c r="G16" s="20">
        <v>107000</v>
      </c>
      <c r="H16" s="11"/>
      <c r="I16" s="11"/>
      <c r="J16" s="17">
        <f>F16*G16</f>
        <v>428000</v>
      </c>
      <c r="K16" s="12"/>
    </row>
    <row r="17" spans="1:11" s="13" customFormat="1" ht="21.75" customHeight="1">
      <c r="A17" s="26">
        <v>8</v>
      </c>
      <c r="B17" s="33"/>
      <c r="C17" s="2" t="s">
        <v>17</v>
      </c>
      <c r="D17" s="11" t="s">
        <v>12</v>
      </c>
      <c r="E17" s="11"/>
      <c r="F17" s="11">
        <v>4</v>
      </c>
      <c r="G17" s="11" t="s">
        <v>43</v>
      </c>
      <c r="H17" s="11"/>
      <c r="I17" s="11"/>
      <c r="J17" s="27">
        <v>416000</v>
      </c>
      <c r="K17" s="12"/>
    </row>
    <row r="18" spans="1:11" s="13" customFormat="1" ht="24.75" customHeight="1">
      <c r="A18" s="26">
        <v>9</v>
      </c>
      <c r="B18" s="33"/>
      <c r="C18" s="2" t="s">
        <v>40</v>
      </c>
      <c r="D18" s="24" t="s">
        <v>12</v>
      </c>
      <c r="E18" s="24"/>
      <c r="F18" s="24">
        <v>2</v>
      </c>
      <c r="G18" s="24">
        <v>107000</v>
      </c>
      <c r="H18" s="24"/>
      <c r="I18" s="24"/>
      <c r="J18" s="24">
        <f>F18*G18</f>
        <v>214000</v>
      </c>
      <c r="K18" s="12"/>
    </row>
    <row r="19" spans="1:11" s="13" customFormat="1" ht="27" customHeight="1">
      <c r="A19" s="26">
        <v>10</v>
      </c>
      <c r="B19" s="33"/>
      <c r="C19" s="2" t="s">
        <v>41</v>
      </c>
      <c r="D19" s="24"/>
      <c r="E19" s="24"/>
      <c r="F19" s="24">
        <v>1</v>
      </c>
      <c r="G19" s="24" t="s">
        <v>43</v>
      </c>
      <c r="H19" s="24"/>
      <c r="I19" s="24"/>
      <c r="J19" s="24">
        <v>104000</v>
      </c>
      <c r="K19" s="12"/>
    </row>
    <row r="20" spans="1:11" s="13" customFormat="1" ht="26.25" customHeight="1">
      <c r="A20" s="26">
        <v>11</v>
      </c>
      <c r="B20" s="33"/>
      <c r="C20" s="2" t="s">
        <v>19</v>
      </c>
      <c r="D20" s="11"/>
      <c r="E20" s="11"/>
      <c r="F20" s="11">
        <v>1</v>
      </c>
      <c r="G20" s="20">
        <v>107000</v>
      </c>
      <c r="H20" s="11"/>
      <c r="I20" s="11"/>
      <c r="J20" s="17">
        <f>F20*G20</f>
        <v>107000</v>
      </c>
      <c r="K20" s="12"/>
    </row>
    <row r="21" spans="1:11" s="13" customFormat="1" ht="25.5" customHeight="1">
      <c r="A21" s="26">
        <v>12</v>
      </c>
      <c r="B21" s="33"/>
      <c r="C21" s="2" t="s">
        <v>24</v>
      </c>
      <c r="D21" s="11"/>
      <c r="E21" s="11"/>
      <c r="F21" s="11">
        <v>1</v>
      </c>
      <c r="G21" s="28" t="s">
        <v>43</v>
      </c>
      <c r="H21" s="11"/>
      <c r="I21" s="11"/>
      <c r="J21" s="17">
        <v>104000</v>
      </c>
      <c r="K21" s="12"/>
    </row>
    <row r="22" spans="1:11" s="13" customFormat="1" ht="28.5">
      <c r="A22" s="26">
        <v>13</v>
      </c>
      <c r="B22" s="33"/>
      <c r="C22" s="2" t="s">
        <v>20</v>
      </c>
      <c r="D22" s="2" t="s">
        <v>18</v>
      </c>
      <c r="E22" s="11"/>
      <c r="F22" s="11">
        <v>1</v>
      </c>
      <c r="G22" s="28" t="s">
        <v>43</v>
      </c>
      <c r="H22" s="11"/>
      <c r="I22" s="11"/>
      <c r="J22" s="29">
        <v>104000</v>
      </c>
      <c r="K22" s="12"/>
    </row>
    <row r="23" spans="1:11" s="13" customFormat="1" ht="28.5">
      <c r="A23" s="26">
        <v>14</v>
      </c>
      <c r="B23" s="33"/>
      <c r="C23" s="2" t="s">
        <v>0</v>
      </c>
      <c r="D23" s="2" t="s">
        <v>18</v>
      </c>
      <c r="E23" s="11"/>
      <c r="F23" s="11">
        <v>1</v>
      </c>
      <c r="G23" s="28" t="s">
        <v>43</v>
      </c>
      <c r="H23" s="11"/>
      <c r="I23" s="11"/>
      <c r="J23" s="29">
        <v>104000</v>
      </c>
      <c r="K23" s="12"/>
    </row>
    <row r="24" spans="1:11" s="13" customFormat="1" ht="28.5">
      <c r="A24" s="26">
        <v>15</v>
      </c>
      <c r="B24" s="33"/>
      <c r="C24" s="2" t="s">
        <v>1</v>
      </c>
      <c r="D24" s="2" t="s">
        <v>18</v>
      </c>
      <c r="E24" s="11"/>
      <c r="F24" s="11">
        <v>1</v>
      </c>
      <c r="G24" s="28" t="s">
        <v>43</v>
      </c>
      <c r="H24" s="11"/>
      <c r="I24" s="11"/>
      <c r="J24" s="29">
        <v>104000</v>
      </c>
      <c r="K24" s="12"/>
    </row>
    <row r="25" spans="1:11" s="13" customFormat="1" ht="28.5">
      <c r="A25" s="26">
        <v>16</v>
      </c>
      <c r="B25" s="33"/>
      <c r="C25" s="2" t="s">
        <v>21</v>
      </c>
      <c r="D25" s="2" t="s">
        <v>18</v>
      </c>
      <c r="E25" s="11"/>
      <c r="F25" s="11">
        <v>1</v>
      </c>
      <c r="G25" s="28" t="s">
        <v>43</v>
      </c>
      <c r="H25" s="11"/>
      <c r="I25" s="11"/>
      <c r="J25" s="29">
        <v>104000</v>
      </c>
      <c r="K25" s="12"/>
    </row>
    <row r="26" spans="1:11" s="13" customFormat="1" ht="28.5">
      <c r="A26" s="26">
        <v>17</v>
      </c>
      <c r="B26" s="33"/>
      <c r="C26" s="2" t="s">
        <v>26</v>
      </c>
      <c r="D26" s="2" t="s">
        <v>18</v>
      </c>
      <c r="E26" s="11"/>
      <c r="F26" s="11">
        <v>1</v>
      </c>
      <c r="G26" s="28" t="s">
        <v>43</v>
      </c>
      <c r="H26" s="11"/>
      <c r="I26" s="11"/>
      <c r="J26" s="29">
        <v>104000</v>
      </c>
      <c r="K26" s="12"/>
    </row>
    <row r="27" spans="1:11" s="13" customFormat="1" ht="28.5">
      <c r="A27" s="26">
        <v>18</v>
      </c>
      <c r="B27" s="33"/>
      <c r="C27" s="2" t="s">
        <v>32</v>
      </c>
      <c r="D27" s="2" t="s">
        <v>18</v>
      </c>
      <c r="E27" s="11"/>
      <c r="F27" s="11">
        <v>1</v>
      </c>
      <c r="G27" s="28" t="s">
        <v>43</v>
      </c>
      <c r="H27" s="11"/>
      <c r="I27" s="11"/>
      <c r="J27" s="29">
        <v>104000</v>
      </c>
      <c r="K27" s="12"/>
    </row>
    <row r="28" spans="1:11" s="13" customFormat="1" ht="28.5">
      <c r="A28" s="26">
        <v>19</v>
      </c>
      <c r="B28" s="33"/>
      <c r="C28" s="2" t="s">
        <v>22</v>
      </c>
      <c r="D28" s="2" t="s">
        <v>18</v>
      </c>
      <c r="E28" s="11"/>
      <c r="F28" s="11">
        <v>1</v>
      </c>
      <c r="G28" s="28" t="s">
        <v>43</v>
      </c>
      <c r="H28" s="11"/>
      <c r="I28" s="11"/>
      <c r="J28" s="29">
        <v>104000</v>
      </c>
      <c r="K28" s="12"/>
    </row>
    <row r="29" spans="1:11" s="13" customFormat="1" ht="28.5">
      <c r="A29" s="26">
        <v>20</v>
      </c>
      <c r="B29" s="33"/>
      <c r="C29" s="2" t="s">
        <v>2</v>
      </c>
      <c r="D29" s="2" t="s">
        <v>18</v>
      </c>
      <c r="E29" s="11"/>
      <c r="F29" s="11">
        <v>1</v>
      </c>
      <c r="G29" s="28" t="s">
        <v>43</v>
      </c>
      <c r="H29" s="11"/>
      <c r="I29" s="11"/>
      <c r="J29" s="29">
        <v>104000</v>
      </c>
      <c r="K29" s="12"/>
    </row>
    <row r="30" spans="1:11" s="13" customFormat="1" ht="28.5">
      <c r="A30" s="26">
        <v>21</v>
      </c>
      <c r="B30" s="34"/>
      <c r="C30" s="2" t="s">
        <v>30</v>
      </c>
      <c r="D30" s="2" t="s">
        <v>18</v>
      </c>
      <c r="E30" s="11"/>
      <c r="F30" s="11">
        <v>1</v>
      </c>
      <c r="G30" s="28" t="s">
        <v>43</v>
      </c>
      <c r="H30" s="11"/>
      <c r="I30" s="11"/>
      <c r="J30" s="29">
        <v>104000</v>
      </c>
      <c r="K30" s="12"/>
    </row>
    <row r="31" spans="1:11" s="13" customFormat="1" ht="28.5">
      <c r="A31" s="11"/>
      <c r="B31" s="1" t="s">
        <v>25</v>
      </c>
      <c r="C31" s="11"/>
      <c r="D31" s="11"/>
      <c r="E31" s="11"/>
      <c r="F31" s="11">
        <v>27.5</v>
      </c>
      <c r="G31" s="11"/>
      <c r="H31" s="11"/>
      <c r="I31" s="11"/>
      <c r="J31" s="16">
        <v>3007500</v>
      </c>
      <c r="K31" s="53" t="s">
        <v>48</v>
      </c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</sheetData>
  <sheetProtection/>
  <mergeCells count="10">
    <mergeCell ref="B10:B30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328125" right="0.18229166666666666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Layout" workbookViewId="0" topLeftCell="A22">
      <selection activeCell="C5" sqref="C5:J6"/>
    </sheetView>
  </sheetViews>
  <sheetFormatPr defaultColWidth="9.140625" defaultRowHeight="12.75"/>
  <cols>
    <col min="1" max="1" width="5.140625" style="5" customWidth="1"/>
    <col min="2" max="2" width="6.8515625" style="5" customWidth="1"/>
    <col min="3" max="3" width="18.140625" style="5" customWidth="1"/>
    <col min="4" max="4" width="10.140625" style="5" customWidth="1"/>
    <col min="5" max="5" width="8.28125" style="5" customWidth="1"/>
    <col min="6" max="6" width="8.140625" style="5" customWidth="1"/>
    <col min="7" max="7" width="16.28125" style="5" customWidth="1"/>
    <col min="8" max="8" width="9.28125" style="5" customWidth="1"/>
    <col min="9" max="9" width="9.421875" style="5" customWidth="1"/>
    <col min="10" max="10" width="15.00390625" style="5" customWidth="1"/>
    <col min="11" max="11" width="2.421875" style="5" customWidth="1"/>
    <col min="12" max="16384" width="9.140625" style="5" customWidth="1"/>
  </cols>
  <sheetData>
    <row r="1" spans="1:10" ht="12" customHeight="1">
      <c r="A1" s="3"/>
      <c r="B1" s="3"/>
      <c r="C1" s="7"/>
      <c r="D1" s="7"/>
      <c r="E1" s="7"/>
      <c r="F1" s="35" t="s">
        <v>49</v>
      </c>
      <c r="G1" s="35"/>
      <c r="H1" s="35"/>
      <c r="I1" s="35"/>
      <c r="J1" s="35"/>
    </row>
    <row r="2" spans="1:10" ht="13.5" customHeight="1">
      <c r="A2" s="4"/>
      <c r="B2" s="4"/>
      <c r="C2" s="7"/>
      <c r="D2" s="7"/>
      <c r="E2" s="7"/>
      <c r="F2" s="35"/>
      <c r="G2" s="35"/>
      <c r="H2" s="35"/>
      <c r="I2" s="35"/>
      <c r="J2" s="35"/>
    </row>
    <row r="3" spans="1:10" ht="13.5" customHeight="1">
      <c r="A3" s="4"/>
      <c r="B3" s="4"/>
      <c r="C3" s="7"/>
      <c r="D3" s="7"/>
      <c r="E3" s="7"/>
      <c r="F3" s="35"/>
      <c r="G3" s="35"/>
      <c r="H3" s="35"/>
      <c r="I3" s="35"/>
      <c r="J3" s="35"/>
    </row>
    <row r="4" spans="1:10" ht="52.5" customHeight="1">
      <c r="A4" s="4"/>
      <c r="B4" s="4"/>
      <c r="C4" s="7"/>
      <c r="D4" s="7"/>
      <c r="E4" s="7"/>
      <c r="F4" s="35"/>
      <c r="G4" s="35"/>
      <c r="H4" s="35"/>
      <c r="I4" s="35"/>
      <c r="J4" s="35"/>
    </row>
    <row r="5" spans="1:10" ht="12.75" customHeight="1">
      <c r="A5" s="49"/>
      <c r="B5" s="49"/>
      <c r="C5" s="51" t="s">
        <v>44</v>
      </c>
      <c r="D5" s="51"/>
      <c r="E5" s="51"/>
      <c r="F5" s="51"/>
      <c r="G5" s="51"/>
      <c r="H5" s="51"/>
      <c r="I5" s="51"/>
      <c r="J5" s="51"/>
    </row>
    <row r="6" spans="1:10" ht="69" customHeight="1">
      <c r="A6" s="50"/>
      <c r="B6" s="50"/>
      <c r="C6" s="52"/>
      <c r="D6" s="52"/>
      <c r="E6" s="52"/>
      <c r="F6" s="52"/>
      <c r="G6" s="52"/>
      <c r="H6" s="52"/>
      <c r="I6" s="52"/>
      <c r="J6" s="52"/>
    </row>
    <row r="7" spans="1:10" ht="12.75" customHeight="1">
      <c r="A7" s="44" t="s">
        <v>9</v>
      </c>
      <c r="B7" s="44" t="s">
        <v>35</v>
      </c>
      <c r="C7" s="40"/>
      <c r="D7" s="41"/>
      <c r="E7" s="46"/>
      <c r="F7" s="48"/>
      <c r="G7" s="44" t="s">
        <v>6</v>
      </c>
      <c r="H7" s="46"/>
      <c r="I7" s="47"/>
      <c r="J7" s="48"/>
    </row>
    <row r="8" spans="1:10" ht="76.5" customHeight="1">
      <c r="A8" s="45"/>
      <c r="B8" s="45"/>
      <c r="C8" s="21" t="s">
        <v>27</v>
      </c>
      <c r="D8" s="21" t="s">
        <v>29</v>
      </c>
      <c r="E8" s="6" t="s">
        <v>4</v>
      </c>
      <c r="F8" s="21" t="s">
        <v>5</v>
      </c>
      <c r="G8" s="45"/>
      <c r="H8" s="21" t="s">
        <v>7</v>
      </c>
      <c r="I8" s="22" t="s">
        <v>37</v>
      </c>
      <c r="J8" s="21" t="s">
        <v>8</v>
      </c>
    </row>
    <row r="9" spans="1:10" ht="12.75" customHeight="1">
      <c r="A9" s="23">
        <v>1</v>
      </c>
      <c r="B9" s="23">
        <v>2</v>
      </c>
      <c r="C9" s="23">
        <v>3</v>
      </c>
      <c r="D9" s="23">
        <v>4</v>
      </c>
      <c r="E9" s="6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</row>
    <row r="10" spans="1:10" ht="24.75" customHeight="1">
      <c r="A10" s="17">
        <v>1</v>
      </c>
      <c r="B10" s="42" t="s">
        <v>39</v>
      </c>
      <c r="C10" s="2" t="s">
        <v>11</v>
      </c>
      <c r="D10" s="17" t="s">
        <v>12</v>
      </c>
      <c r="E10" s="17"/>
      <c r="F10" s="17">
        <v>1</v>
      </c>
      <c r="G10" s="17">
        <v>160000</v>
      </c>
      <c r="H10" s="17"/>
      <c r="I10" s="17"/>
      <c r="J10" s="17">
        <f aca="true" t="shared" si="0" ref="J10:J17">F10*G10</f>
        <v>160000</v>
      </c>
    </row>
    <row r="11" spans="1:10" ht="48.75" customHeight="1">
      <c r="A11" s="17">
        <v>2</v>
      </c>
      <c r="B11" s="43"/>
      <c r="C11" s="2" t="s">
        <v>31</v>
      </c>
      <c r="D11" s="17" t="s">
        <v>12</v>
      </c>
      <c r="E11" s="17"/>
      <c r="F11" s="17">
        <v>1</v>
      </c>
      <c r="G11" s="17">
        <v>125000</v>
      </c>
      <c r="H11" s="17"/>
      <c r="I11" s="17"/>
      <c r="J11" s="17">
        <f t="shared" si="0"/>
        <v>125000</v>
      </c>
    </row>
    <row r="12" spans="1:10" ht="36" customHeight="1">
      <c r="A12" s="17">
        <v>3</v>
      </c>
      <c r="B12" s="43"/>
      <c r="C12" s="2" t="s">
        <v>13</v>
      </c>
      <c r="D12" s="17" t="s">
        <v>12</v>
      </c>
      <c r="E12" s="17"/>
      <c r="F12" s="17">
        <v>1</v>
      </c>
      <c r="G12" s="17">
        <v>125000</v>
      </c>
      <c r="H12" s="17"/>
      <c r="I12" s="17"/>
      <c r="J12" s="17">
        <f t="shared" si="0"/>
        <v>125000</v>
      </c>
    </row>
    <row r="13" spans="1:10" ht="33.75" customHeight="1">
      <c r="A13" s="24">
        <v>4</v>
      </c>
      <c r="B13" s="43"/>
      <c r="C13" s="2" t="s">
        <v>15</v>
      </c>
      <c r="D13" s="17" t="s">
        <v>12</v>
      </c>
      <c r="E13" s="17"/>
      <c r="F13" s="17">
        <v>1</v>
      </c>
      <c r="G13" s="20">
        <v>107000</v>
      </c>
      <c r="H13" s="17"/>
      <c r="I13" s="17"/>
      <c r="J13" s="17">
        <f t="shared" si="0"/>
        <v>107000</v>
      </c>
    </row>
    <row r="14" spans="1:10" ht="24.75" customHeight="1">
      <c r="A14" s="24">
        <v>5</v>
      </c>
      <c r="B14" s="43"/>
      <c r="C14" s="2" t="s">
        <v>16</v>
      </c>
      <c r="D14" s="17" t="s">
        <v>12</v>
      </c>
      <c r="E14" s="17"/>
      <c r="F14" s="17">
        <v>5</v>
      </c>
      <c r="G14" s="20">
        <v>107000</v>
      </c>
      <c r="H14" s="17"/>
      <c r="I14" s="17"/>
      <c r="J14" s="17">
        <f t="shared" si="0"/>
        <v>535000</v>
      </c>
    </row>
    <row r="15" spans="1:10" ht="36" customHeight="1">
      <c r="A15" s="24">
        <v>6</v>
      </c>
      <c r="B15" s="43"/>
      <c r="C15" s="2" t="s">
        <v>17</v>
      </c>
      <c r="D15" s="17" t="s">
        <v>12</v>
      </c>
      <c r="E15" s="17"/>
      <c r="F15" s="17">
        <v>5</v>
      </c>
      <c r="G15" s="17" t="s">
        <v>43</v>
      </c>
      <c r="H15" s="17"/>
      <c r="I15" s="17"/>
      <c r="J15" s="17">
        <v>520000</v>
      </c>
    </row>
    <row r="16" spans="1:10" ht="31.5" customHeight="1">
      <c r="A16" s="24">
        <v>7</v>
      </c>
      <c r="B16" s="43"/>
      <c r="C16" s="2" t="s">
        <v>40</v>
      </c>
      <c r="D16" s="24"/>
      <c r="E16" s="24"/>
      <c r="F16" s="24">
        <v>1</v>
      </c>
      <c r="G16" s="24">
        <v>107000</v>
      </c>
      <c r="H16" s="24"/>
      <c r="I16" s="24"/>
      <c r="J16" s="24">
        <f t="shared" si="0"/>
        <v>107000</v>
      </c>
    </row>
    <row r="17" spans="1:10" ht="30" customHeight="1">
      <c r="A17" s="24">
        <v>8</v>
      </c>
      <c r="B17" s="43"/>
      <c r="C17" s="2" t="s">
        <v>36</v>
      </c>
      <c r="D17" s="17" t="s">
        <v>12</v>
      </c>
      <c r="E17" s="17"/>
      <c r="F17" s="17">
        <v>1</v>
      </c>
      <c r="G17" s="20">
        <v>107000</v>
      </c>
      <c r="H17" s="17"/>
      <c r="I17" s="17"/>
      <c r="J17" s="17">
        <f t="shared" si="0"/>
        <v>107000</v>
      </c>
    </row>
    <row r="18" spans="1:10" ht="30" customHeight="1">
      <c r="A18" s="24">
        <v>9</v>
      </c>
      <c r="B18" s="43"/>
      <c r="C18" s="2" t="s">
        <v>24</v>
      </c>
      <c r="D18" s="18" t="s">
        <v>33</v>
      </c>
      <c r="E18" s="19"/>
      <c r="F18" s="18">
        <v>1</v>
      </c>
      <c r="G18" s="28" t="s">
        <v>43</v>
      </c>
      <c r="H18" s="22"/>
      <c r="I18" s="22"/>
      <c r="J18" s="22">
        <v>104000</v>
      </c>
    </row>
    <row r="19" spans="1:10" ht="34.5" customHeight="1">
      <c r="A19" s="24">
        <v>10</v>
      </c>
      <c r="B19" s="43"/>
      <c r="C19" s="2" t="s">
        <v>20</v>
      </c>
      <c r="D19" s="2" t="s">
        <v>18</v>
      </c>
      <c r="E19" s="17"/>
      <c r="F19" s="17">
        <v>1</v>
      </c>
      <c r="G19" s="28" t="s">
        <v>43</v>
      </c>
      <c r="H19" s="17"/>
      <c r="I19" s="17"/>
      <c r="J19" s="29">
        <v>104000</v>
      </c>
    </row>
    <row r="20" spans="1:10" ht="36.75" customHeight="1">
      <c r="A20" s="24">
        <v>11</v>
      </c>
      <c r="B20" s="43"/>
      <c r="C20" s="2" t="s">
        <v>0</v>
      </c>
      <c r="D20" s="2" t="s">
        <v>18</v>
      </c>
      <c r="E20" s="17"/>
      <c r="F20" s="17">
        <v>1</v>
      </c>
      <c r="G20" s="28" t="s">
        <v>43</v>
      </c>
      <c r="H20" s="17"/>
      <c r="I20" s="17"/>
      <c r="J20" s="29">
        <v>104000</v>
      </c>
    </row>
    <row r="21" spans="1:10" ht="37.5" customHeight="1">
      <c r="A21" s="24">
        <v>12</v>
      </c>
      <c r="B21" s="43"/>
      <c r="C21" s="2" t="s">
        <v>1</v>
      </c>
      <c r="D21" s="2" t="s">
        <v>18</v>
      </c>
      <c r="E21" s="17"/>
      <c r="F21" s="17">
        <v>1</v>
      </c>
      <c r="G21" s="28" t="s">
        <v>43</v>
      </c>
      <c r="H21" s="17"/>
      <c r="I21" s="17"/>
      <c r="J21" s="29">
        <v>104000</v>
      </c>
    </row>
    <row r="22" spans="1:10" ht="37.5" customHeight="1">
      <c r="A22" s="24">
        <v>13</v>
      </c>
      <c r="B22" s="43"/>
      <c r="C22" s="2" t="s">
        <v>21</v>
      </c>
      <c r="D22" s="2" t="s">
        <v>18</v>
      </c>
      <c r="E22" s="17"/>
      <c r="F22" s="17">
        <v>1</v>
      </c>
      <c r="G22" s="28" t="s">
        <v>43</v>
      </c>
      <c r="H22" s="17"/>
      <c r="I22" s="17"/>
      <c r="J22" s="29">
        <v>104000</v>
      </c>
    </row>
    <row r="23" spans="1:10" ht="30.75" customHeight="1">
      <c r="A23" s="24">
        <v>14</v>
      </c>
      <c r="B23" s="43"/>
      <c r="C23" s="2" t="s">
        <v>26</v>
      </c>
      <c r="D23" s="2" t="s">
        <v>18</v>
      </c>
      <c r="E23" s="17"/>
      <c r="F23" s="17">
        <v>1</v>
      </c>
      <c r="G23" s="28" t="s">
        <v>43</v>
      </c>
      <c r="H23" s="17"/>
      <c r="I23" s="17"/>
      <c r="J23" s="29">
        <v>104000</v>
      </c>
    </row>
    <row r="24" spans="1:10" ht="33.75" customHeight="1">
      <c r="A24" s="24">
        <v>15</v>
      </c>
      <c r="B24" s="43"/>
      <c r="C24" s="2" t="s">
        <v>32</v>
      </c>
      <c r="D24" s="2" t="s">
        <v>18</v>
      </c>
      <c r="E24" s="17"/>
      <c r="F24" s="17">
        <v>1</v>
      </c>
      <c r="G24" s="28" t="s">
        <v>43</v>
      </c>
      <c r="H24" s="17"/>
      <c r="I24" s="17"/>
      <c r="J24" s="29">
        <v>104000</v>
      </c>
    </row>
    <row r="25" spans="1:10" ht="30" customHeight="1">
      <c r="A25" s="24">
        <v>16</v>
      </c>
      <c r="B25" s="43"/>
      <c r="C25" s="2" t="s">
        <v>23</v>
      </c>
      <c r="D25" s="2" t="s">
        <v>18</v>
      </c>
      <c r="E25" s="17"/>
      <c r="F25" s="17">
        <v>1</v>
      </c>
      <c r="G25" s="28" t="s">
        <v>43</v>
      </c>
      <c r="H25" s="17"/>
      <c r="I25" s="17"/>
      <c r="J25" s="29">
        <v>104000</v>
      </c>
    </row>
    <row r="26" spans="1:10" ht="28.5" customHeight="1">
      <c r="A26" s="24">
        <v>17</v>
      </c>
      <c r="B26" s="43"/>
      <c r="C26" s="2" t="s">
        <v>2</v>
      </c>
      <c r="D26" s="2" t="s">
        <v>18</v>
      </c>
      <c r="E26" s="17"/>
      <c r="F26" s="17">
        <v>1</v>
      </c>
      <c r="G26" s="28" t="s">
        <v>43</v>
      </c>
      <c r="H26" s="17"/>
      <c r="I26" s="17"/>
      <c r="J26" s="29">
        <v>104000</v>
      </c>
    </row>
    <row r="27" spans="1:10" ht="40.5" customHeight="1">
      <c r="A27" s="30">
        <v>18</v>
      </c>
      <c r="B27" s="31"/>
      <c r="C27" s="2" t="s">
        <v>45</v>
      </c>
      <c r="D27" s="2"/>
      <c r="E27" s="30"/>
      <c r="F27" s="30">
        <v>1</v>
      </c>
      <c r="G27" s="30" t="s">
        <v>43</v>
      </c>
      <c r="H27" s="30"/>
      <c r="I27" s="30"/>
      <c r="J27" s="30">
        <v>104000</v>
      </c>
    </row>
    <row r="28" spans="1:11" ht="36.75" customHeight="1">
      <c r="A28" s="17"/>
      <c r="B28" s="1" t="s">
        <v>34</v>
      </c>
      <c r="C28" s="17"/>
      <c r="D28" s="17"/>
      <c r="E28" s="17"/>
      <c r="F28" s="17">
        <v>26</v>
      </c>
      <c r="G28" s="17"/>
      <c r="H28" s="17"/>
      <c r="I28" s="17"/>
      <c r="J28" s="16">
        <v>2826000</v>
      </c>
      <c r="K28" s="54" t="s">
        <v>48</v>
      </c>
    </row>
  </sheetData>
  <sheetProtection/>
  <mergeCells count="10">
    <mergeCell ref="F1:J4"/>
    <mergeCell ref="B10:B26"/>
    <mergeCell ref="G7:G8"/>
    <mergeCell ref="H7:J7"/>
    <mergeCell ref="A5:B6"/>
    <mergeCell ref="C5:J6"/>
    <mergeCell ref="A7:A8"/>
    <mergeCell ref="B7:B8"/>
    <mergeCell ref="C7:D7"/>
    <mergeCell ref="E7:F7"/>
  </mergeCells>
  <printOptions/>
  <pageMargins left="0.05625" right="0.09375" top="0.265625" bottom="0.02968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2023-05-22T08:02:21Z</cp:lastPrinted>
  <dcterms:created xsi:type="dcterms:W3CDTF">1996-10-14T23:33:28Z</dcterms:created>
  <dcterms:modified xsi:type="dcterms:W3CDTF">2023-05-25T06:29:14Z</dcterms:modified>
  <cp:category/>
  <cp:version/>
  <cp:contentType/>
  <cp:contentStatus/>
</cp:coreProperties>
</file>