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0"/>
  </bookViews>
  <sheets>
    <sheet name="15-Մշակույթ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<sst xmlns="http://schemas.openxmlformats.org/spreadsheetml/2006/main" count="61" uniqueCount="44">
  <si>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Գործավար</t>
  </si>
  <si>
    <t>Հավաքարար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</si>
  <si>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</si>
  <si>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</si>
  <si>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</si>
  <si>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</si>
  <si>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</si>
  <si>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</si>
  <si>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</si>
  <si>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</si>
  <si>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</si>
  <si>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Հաշվապահ</t>
  </si>
  <si>
    <t>Տեխնիկական</t>
  </si>
  <si>
    <t>Հաստիքի 
տեսակը</t>
  </si>
  <si>
    <t>Հաստիքի
 անվանումը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</si>
  <si>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</si>
  <si>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</si>
  <si>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</si>
  <si>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</si>
  <si>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</si>
  <si>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</si>
  <si>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</si>
  <si>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</si>
  <si>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</si>
  <si>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</si>
  <si>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</si>
  <si>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</si>
  <si>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</si>
  <si>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</si>
  <si>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</si>
  <si>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</si>
  <si>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</si>
  <si>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Բանվոր - ձևավորող</t>
  </si>
  <si>
    <t>«Մշակույթ» ՀՈԱԿ</t>
  </si>
  <si>
    <t>Սեզոնային բանվոր (5 ամիս)</t>
  </si>
  <si>
    <t>Ընդա
մենը</t>
  </si>
  <si>
    <t>Կազմակերպության անվա
նումը</t>
  </si>
  <si>
    <t>100000-104000</t>
  </si>
  <si>
    <t>Կադրերի գծով մասնագետ-գործավար</t>
  </si>
  <si>
    <t>Գլխավոր ճարտարագետ</t>
  </si>
  <si>
    <t>103000-104000</t>
  </si>
  <si>
    <t xml:space="preserve">ՉԱՐԵՆՑԱՎԱՆ ՀԱՄԱՅՆՔԻ« ՄՇԱԿՈՒՅԹ»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թվաքանակը՝51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</si>
  <si>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</t>
  </si>
  <si>
    <r>
      <rPr>
        <b/>
        <sz val="10"/>
        <color indexed="8"/>
        <rFont val="GHEA Grapalat"/>
        <family val="3"/>
      </rPr>
      <t></t>
    </r>
    <r>
      <rPr>
        <b/>
        <i/>
        <sz val="10"/>
        <color indexed="8"/>
        <rFont val="GHEA Grapalat"/>
        <family val="3"/>
      </rPr>
      <t>ՀԱՎԵԼՎԱԾ  
 ՉԱՐԵՆՑԱՎԱՆ ՀԱՄԱՅՆՔԻ ԱՎԱԳԱՆՈՒ
2023 ԹՎԱԿԱՆԻ ՓԵՏՐՎԱՐԻ 14-Ի</t>
    </r>
    <r>
      <rPr>
        <b/>
        <i/>
        <sz val="12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ԹԻՎ 11-Ա ՈՐՈՇՄԱՆ                                      ՀԱՎԵԼՎԱԾ 15  
 ՉԱՐԵՆՑԱՎԱՆ ՀԱՄԱՅՆՔԻ ԱՎԱԳԱՆՈՒ
2022 ԹՎԱԿԱՆԻ ԴԵԿՏԵՄԲԵՐԻ 26-Ի ԹԻՎ 78-Ա ՈՐՈՇՄԱՆ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</si>
</sst>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sz val="10"/>
      <name val="Arial"/>
      <family val="2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HEA Grapalat"/>
      <family val="3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sz val="10"/>
      <color theme="5"/>
      <name val="GHEA Grapalat"/>
      <family val="3"/>
    </font>
    <font>
      <b/>
      <i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center" vertical="center" textRotation="90"/>
    </xf>
    <xf numFmtId="0" fontId="6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26">
      <selection activeCell="K36" sqref="K36"/>
    </sheetView>
  </sheetViews>
  <sheetFormatPr defaultColWidth="9.140625" defaultRowHeight="12.75"/>
  <cols>
    <col min="1" max="1" width="5.00390625" style="7" customWidth="1"/>
    <col min="2" max="2" width="6.421875" style="7" customWidth="1"/>
    <col min="3" max="3" width="28.00390625" style="7" customWidth="1"/>
    <col min="4" max="4" width="14.140625" style="7" customWidth="1"/>
    <col min="5" max="5" width="9.00390625" style="7" customWidth="1"/>
    <col min="6" max="6" width="13.57421875" style="7" customWidth="1"/>
    <col min="7" max="7" width="15.00390625" style="7" customWidth="1"/>
    <col min="8" max="8" width="6.421875" style="7" customWidth="1"/>
    <col min="9" max="9" width="8.7109375" style="7" customWidth="1"/>
    <col min="10" max="10" width="19.8515625" style="7" customWidth="1"/>
    <col min="11" max="16384" width="9.140625" style="7" customWidth="1"/>
  </cols>
  <sheetData>
    <row r="1" spans="1:10" ht="16.5" customHeight="1">
      <c r="A1" s="11"/>
      <c r="B1" s="11"/>
      <c r="C1" s="10" t="s">
        <v>16</v>
      </c>
      <c r="D1" s="10"/>
      <c r="E1" s="45" t="s">
        <v>43</v>
      </c>
      <c r="F1" s="46"/>
      <c r="G1" s="46"/>
      <c r="H1" s="46"/>
      <c r="I1" s="46"/>
      <c r="J1" s="46"/>
    </row>
    <row r="2" spans="1:10" ht="14.25">
      <c r="A2" s="12"/>
      <c r="B2" s="12"/>
      <c r="C2" s="10"/>
      <c r="D2" s="10"/>
      <c r="E2" s="46"/>
      <c r="F2" s="46"/>
      <c r="G2" s="46"/>
      <c r="H2" s="46"/>
      <c r="I2" s="46"/>
      <c r="J2" s="46"/>
    </row>
    <row r="3" spans="1:10" ht="14.25">
      <c r="A3" s="18"/>
      <c r="B3" s="18"/>
      <c r="C3" s="13"/>
      <c r="D3" s="13"/>
      <c r="E3" s="46"/>
      <c r="F3" s="46"/>
      <c r="G3" s="46"/>
      <c r="H3" s="46"/>
      <c r="I3" s="46"/>
      <c r="J3" s="46"/>
    </row>
    <row r="4" spans="1:10" ht="65.25" customHeight="1">
      <c r="A4" s="18"/>
      <c r="B4" s="18"/>
      <c r="C4" s="13"/>
      <c r="D4" s="13"/>
      <c r="E4" s="46"/>
      <c r="F4" s="46"/>
      <c r="G4" s="46"/>
      <c r="H4" s="46"/>
      <c r="I4" s="46"/>
      <c r="J4" s="46"/>
    </row>
    <row r="5" spans="1:10" ht="11.25" customHeight="1">
      <c r="A5" s="47"/>
      <c r="B5" s="47"/>
      <c r="C5" s="16" t="s">
        <v>17</v>
      </c>
      <c r="D5" s="16"/>
      <c r="E5" s="46"/>
      <c r="F5" s="46"/>
      <c r="G5" s="46"/>
      <c r="H5" s="46"/>
      <c r="I5" s="46"/>
      <c r="J5" s="46"/>
    </row>
    <row r="6" spans="1:10" ht="12.75">
      <c r="A6" s="47"/>
      <c r="B6" s="47"/>
      <c r="C6" s="48" t="s">
        <v>41</v>
      </c>
      <c r="D6" s="48"/>
      <c r="E6" s="48"/>
      <c r="F6" s="48"/>
      <c r="G6" s="48"/>
      <c r="H6" s="48"/>
      <c r="I6" s="48"/>
      <c r="J6" s="48"/>
    </row>
    <row r="7" spans="1:10" ht="12.75">
      <c r="A7" s="47"/>
      <c r="B7" s="47"/>
      <c r="C7" s="48"/>
      <c r="D7" s="48"/>
      <c r="E7" s="48"/>
      <c r="F7" s="48"/>
      <c r="G7" s="48"/>
      <c r="H7" s="48"/>
      <c r="I7" s="48"/>
      <c r="J7" s="48"/>
    </row>
    <row r="8" spans="1:10" ht="12.75">
      <c r="A8" s="47"/>
      <c r="B8" s="47"/>
      <c r="C8" s="48"/>
      <c r="D8" s="48"/>
      <c r="E8" s="48"/>
      <c r="F8" s="48"/>
      <c r="G8" s="48"/>
      <c r="H8" s="48"/>
      <c r="I8" s="48"/>
      <c r="J8" s="48"/>
    </row>
    <row r="9" spans="1:10" ht="33" customHeight="1">
      <c r="A9" s="47"/>
      <c r="B9" s="47"/>
      <c r="C9" s="49"/>
      <c r="D9" s="49"/>
      <c r="E9" s="49"/>
      <c r="F9" s="49"/>
      <c r="G9" s="49"/>
      <c r="H9" s="49"/>
      <c r="I9" s="49"/>
      <c r="J9" s="49"/>
    </row>
    <row r="10" spans="1:10" ht="14.25" customHeight="1">
      <c r="A10" s="50" t="s">
        <v>7</v>
      </c>
      <c r="B10" s="50" t="s">
        <v>36</v>
      </c>
      <c r="C10" s="51"/>
      <c r="D10" s="52"/>
      <c r="E10" s="50"/>
      <c r="F10" s="50"/>
      <c r="G10" s="19"/>
      <c r="H10" s="50"/>
      <c r="I10" s="50"/>
      <c r="J10" s="50"/>
    </row>
    <row r="11" spans="1:10" ht="57.75" customHeight="1">
      <c r="A11" s="50"/>
      <c r="B11" s="50"/>
      <c r="C11" s="15" t="s">
        <v>14</v>
      </c>
      <c r="D11" s="15" t="s">
        <v>13</v>
      </c>
      <c r="E11" s="8" t="s">
        <v>2</v>
      </c>
      <c r="F11" s="15" t="s">
        <v>3</v>
      </c>
      <c r="G11" s="14" t="s">
        <v>4</v>
      </c>
      <c r="H11" s="15" t="s">
        <v>5</v>
      </c>
      <c r="I11" s="15" t="s">
        <v>8</v>
      </c>
      <c r="J11" s="15" t="s">
        <v>6</v>
      </c>
    </row>
    <row r="12" spans="1:10" ht="14.25">
      <c r="A12" s="31">
        <v>1</v>
      </c>
      <c r="B12" s="31">
        <v>2</v>
      </c>
      <c r="C12" s="31">
        <v>3</v>
      </c>
      <c r="D12" s="31">
        <v>4</v>
      </c>
      <c r="E12" s="8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</row>
    <row r="13" spans="1:10" ht="21.75" customHeight="1">
      <c r="A13" s="31">
        <v>1</v>
      </c>
      <c r="B13" s="42" t="s">
        <v>33</v>
      </c>
      <c r="C13" s="5" t="s">
        <v>9</v>
      </c>
      <c r="D13" s="31" t="s">
        <v>10</v>
      </c>
      <c r="E13" s="4"/>
      <c r="F13" s="31">
        <v>1</v>
      </c>
      <c r="G13" s="31">
        <v>300000</v>
      </c>
      <c r="H13" s="31"/>
      <c r="I13" s="31"/>
      <c r="J13" s="31">
        <f aca="true" t="shared" si="0" ref="J13:J34">F13*G13</f>
        <v>300000</v>
      </c>
    </row>
    <row r="14" spans="1:10" ht="21" customHeight="1">
      <c r="A14" s="31">
        <v>2</v>
      </c>
      <c r="B14" s="43"/>
      <c r="C14" s="5" t="s">
        <v>39</v>
      </c>
      <c r="D14" s="31" t="s">
        <v>10</v>
      </c>
      <c r="E14" s="4"/>
      <c r="F14" s="31">
        <v>1</v>
      </c>
      <c r="G14" s="31">
        <v>195000</v>
      </c>
      <c r="H14" s="31"/>
      <c r="I14" s="31"/>
      <c r="J14" s="31">
        <f t="shared" si="0"/>
        <v>195000</v>
      </c>
    </row>
    <row r="15" spans="1:10" ht="21.75" customHeight="1">
      <c r="A15" s="31">
        <v>3</v>
      </c>
      <c r="B15" s="43"/>
      <c r="C15" s="5" t="s">
        <v>11</v>
      </c>
      <c r="D15" s="31" t="s">
        <v>10</v>
      </c>
      <c r="E15" s="4"/>
      <c r="F15" s="31">
        <v>1</v>
      </c>
      <c r="G15" s="31">
        <v>140000</v>
      </c>
      <c r="H15" s="31"/>
      <c r="I15" s="6"/>
      <c r="J15" s="31">
        <f t="shared" si="0"/>
        <v>140000</v>
      </c>
    </row>
    <row r="16" spans="1:10" ht="30" customHeight="1">
      <c r="A16" s="31">
        <v>4</v>
      </c>
      <c r="B16" s="43"/>
      <c r="C16" s="5" t="s">
        <v>38</v>
      </c>
      <c r="D16" s="31" t="s">
        <v>10</v>
      </c>
      <c r="E16" s="4"/>
      <c r="F16" s="31">
        <v>1</v>
      </c>
      <c r="G16" s="31">
        <v>120000</v>
      </c>
      <c r="H16" s="31"/>
      <c r="I16" s="31"/>
      <c r="J16" s="31">
        <f t="shared" si="0"/>
        <v>120000</v>
      </c>
    </row>
    <row r="17" spans="1:10" ht="48.75" customHeight="1">
      <c r="A17" s="35">
        <v>5</v>
      </c>
      <c r="B17" s="43"/>
      <c r="C17" s="5" t="s">
        <v>18</v>
      </c>
      <c r="D17" s="32"/>
      <c r="E17" s="4"/>
      <c r="F17" s="31">
        <v>1</v>
      </c>
      <c r="G17" s="31">
        <v>135000</v>
      </c>
      <c r="H17" s="31"/>
      <c r="I17" s="31"/>
      <c r="J17" s="31">
        <f t="shared" si="0"/>
        <v>135000</v>
      </c>
    </row>
    <row r="18" spans="1:10" ht="42.75">
      <c r="A18" s="35">
        <v>6</v>
      </c>
      <c r="B18" s="43"/>
      <c r="C18" s="5" t="s">
        <v>19</v>
      </c>
      <c r="D18" s="33" t="s">
        <v>10</v>
      </c>
      <c r="E18" s="4"/>
      <c r="F18" s="31">
        <v>1</v>
      </c>
      <c r="G18" s="31">
        <v>135000</v>
      </c>
      <c r="H18" s="31"/>
      <c r="I18" s="31"/>
      <c r="J18" s="31">
        <f t="shared" si="0"/>
        <v>135000</v>
      </c>
    </row>
    <row r="19" spans="1:10" ht="49.5" customHeight="1">
      <c r="A19" s="35">
        <v>7</v>
      </c>
      <c r="B19" s="43"/>
      <c r="C19" s="5" t="s">
        <v>20</v>
      </c>
      <c r="D19" s="33"/>
      <c r="E19" s="4"/>
      <c r="F19" s="31">
        <v>1</v>
      </c>
      <c r="G19" s="31">
        <v>135000</v>
      </c>
      <c r="H19" s="31"/>
      <c r="I19" s="31"/>
      <c r="J19" s="31">
        <f t="shared" si="0"/>
        <v>135000</v>
      </c>
    </row>
    <row r="20" spans="1:10" ht="28.5" customHeight="1">
      <c r="A20" s="35">
        <v>8</v>
      </c>
      <c r="B20" s="43"/>
      <c r="C20" s="5" t="s">
        <v>0</v>
      </c>
      <c r="D20" s="5" t="s">
        <v>12</v>
      </c>
      <c r="E20" s="4"/>
      <c r="F20" s="31">
        <v>1</v>
      </c>
      <c r="G20" s="31" t="s">
        <v>37</v>
      </c>
      <c r="H20" s="31"/>
      <c r="I20" s="31"/>
      <c r="J20" s="31">
        <v>104000</v>
      </c>
    </row>
    <row r="21" spans="1:10" ht="28.5">
      <c r="A21" s="35">
        <v>9</v>
      </c>
      <c r="B21" s="43"/>
      <c r="C21" s="5" t="s">
        <v>21</v>
      </c>
      <c r="D21" s="5" t="s">
        <v>12</v>
      </c>
      <c r="E21" s="4"/>
      <c r="F21" s="31">
        <v>1</v>
      </c>
      <c r="G21" s="36" t="s">
        <v>37</v>
      </c>
      <c r="H21" s="31"/>
      <c r="I21" s="31"/>
      <c r="J21" s="31">
        <v>104000</v>
      </c>
    </row>
    <row r="22" spans="1:10" ht="27.75" customHeight="1">
      <c r="A22" s="35">
        <v>10</v>
      </c>
      <c r="B22" s="43"/>
      <c r="C22" s="5" t="s">
        <v>22</v>
      </c>
      <c r="D22" s="5" t="s">
        <v>12</v>
      </c>
      <c r="E22" s="4"/>
      <c r="F22" s="31">
        <v>2</v>
      </c>
      <c r="G22" s="31">
        <v>140000</v>
      </c>
      <c r="H22" s="31"/>
      <c r="I22" s="31"/>
      <c r="J22" s="31">
        <f t="shared" si="0"/>
        <v>280000</v>
      </c>
    </row>
    <row r="23" spans="1:10" ht="30" customHeight="1">
      <c r="A23" s="35">
        <v>11</v>
      </c>
      <c r="B23" s="43"/>
      <c r="C23" s="5" t="s">
        <v>23</v>
      </c>
      <c r="D23" s="5" t="s">
        <v>12</v>
      </c>
      <c r="E23" s="4"/>
      <c r="F23" s="31">
        <v>1</v>
      </c>
      <c r="G23" s="31">
        <v>140000</v>
      </c>
      <c r="H23" s="31"/>
      <c r="I23" s="31"/>
      <c r="J23" s="31">
        <f t="shared" si="0"/>
        <v>140000</v>
      </c>
    </row>
    <row r="24" spans="1:10" ht="33.75" customHeight="1">
      <c r="A24" s="35">
        <v>12</v>
      </c>
      <c r="B24" s="43"/>
      <c r="C24" s="5" t="s">
        <v>24</v>
      </c>
      <c r="D24" s="34" t="s">
        <v>12</v>
      </c>
      <c r="E24" s="4"/>
      <c r="F24" s="31">
        <v>5</v>
      </c>
      <c r="G24" s="31">
        <v>110000</v>
      </c>
      <c r="H24" s="31"/>
      <c r="I24" s="31"/>
      <c r="J24" s="31">
        <f t="shared" si="0"/>
        <v>550000</v>
      </c>
    </row>
    <row r="25" spans="1:10" ht="22.5" customHeight="1">
      <c r="A25" s="35">
        <v>13</v>
      </c>
      <c r="B25" s="43"/>
      <c r="C25" s="5" t="s">
        <v>25</v>
      </c>
      <c r="D25" s="34" t="s">
        <v>12</v>
      </c>
      <c r="E25" s="4"/>
      <c r="F25" s="31">
        <v>1</v>
      </c>
      <c r="G25" s="31">
        <v>120000</v>
      </c>
      <c r="H25" s="31"/>
      <c r="I25" s="31"/>
      <c r="J25" s="31">
        <f t="shared" si="0"/>
        <v>120000</v>
      </c>
    </row>
    <row r="26" spans="1:10" ht="30.75" customHeight="1">
      <c r="A26" s="35">
        <v>14</v>
      </c>
      <c r="B26" s="43"/>
      <c r="C26" s="5" t="s">
        <v>26</v>
      </c>
      <c r="D26" s="34" t="s">
        <v>12</v>
      </c>
      <c r="E26" s="4"/>
      <c r="F26" s="31">
        <v>4</v>
      </c>
      <c r="G26" s="31">
        <v>120000</v>
      </c>
      <c r="H26" s="1"/>
      <c r="I26" s="1"/>
      <c r="J26" s="31">
        <f t="shared" si="0"/>
        <v>480000</v>
      </c>
    </row>
    <row r="27" spans="1:10" ht="28.5">
      <c r="A27" s="35">
        <v>15</v>
      </c>
      <c r="B27" s="43"/>
      <c r="C27" s="5" t="s">
        <v>27</v>
      </c>
      <c r="D27" s="5" t="s">
        <v>12</v>
      </c>
      <c r="E27" s="4"/>
      <c r="F27" s="31">
        <v>8</v>
      </c>
      <c r="G27" s="31">
        <v>110000</v>
      </c>
      <c r="H27" s="31"/>
      <c r="I27" s="31"/>
      <c r="J27" s="31">
        <f t="shared" si="0"/>
        <v>880000</v>
      </c>
    </row>
    <row r="28" spans="1:10" ht="19.5" customHeight="1">
      <c r="A28" s="35">
        <v>16</v>
      </c>
      <c r="B28" s="43"/>
      <c r="C28" s="5" t="s">
        <v>28</v>
      </c>
      <c r="D28" s="5"/>
      <c r="E28" s="4"/>
      <c r="F28" s="15">
        <v>3</v>
      </c>
      <c r="G28" s="15">
        <v>125000</v>
      </c>
      <c r="H28" s="20"/>
      <c r="I28" s="20"/>
      <c r="J28" s="29">
        <f t="shared" si="0"/>
        <v>375000</v>
      </c>
    </row>
    <row r="29" spans="1:10" ht="24" customHeight="1">
      <c r="A29" s="35">
        <v>17</v>
      </c>
      <c r="B29" s="43"/>
      <c r="C29" s="5" t="s">
        <v>29</v>
      </c>
      <c r="D29" s="34" t="s">
        <v>12</v>
      </c>
      <c r="E29" s="4"/>
      <c r="F29" s="15">
        <v>1</v>
      </c>
      <c r="G29" s="1">
        <v>145000</v>
      </c>
      <c r="H29" s="15"/>
      <c r="I29" s="15"/>
      <c r="J29" s="29">
        <f t="shared" si="0"/>
        <v>145000</v>
      </c>
    </row>
    <row r="30" spans="1:10" ht="29.25" customHeight="1">
      <c r="A30" s="35">
        <v>18</v>
      </c>
      <c r="B30" s="43"/>
      <c r="C30" s="5" t="s">
        <v>32</v>
      </c>
      <c r="D30" s="5" t="s">
        <v>12</v>
      </c>
      <c r="E30" s="4"/>
      <c r="F30" s="3">
        <v>1</v>
      </c>
      <c r="G30" s="37" t="s">
        <v>40</v>
      </c>
      <c r="H30" s="15"/>
      <c r="I30" s="15"/>
      <c r="J30" s="29">
        <v>104000</v>
      </c>
    </row>
    <row r="31" spans="1:10" ht="30" customHeight="1">
      <c r="A31" s="35">
        <v>19</v>
      </c>
      <c r="B31" s="43"/>
      <c r="C31" s="5" t="s">
        <v>30</v>
      </c>
      <c r="D31" s="5" t="s">
        <v>12</v>
      </c>
      <c r="E31" s="2"/>
      <c r="F31" s="15">
        <v>4</v>
      </c>
      <c r="G31" s="15">
        <v>115000</v>
      </c>
      <c r="H31" s="15"/>
      <c r="I31" s="15"/>
      <c r="J31" s="29">
        <f t="shared" si="0"/>
        <v>460000</v>
      </c>
    </row>
    <row r="32" spans="1:10" ht="18" customHeight="1">
      <c r="A32" s="35">
        <v>20</v>
      </c>
      <c r="B32" s="43"/>
      <c r="C32" s="5" t="s">
        <v>31</v>
      </c>
      <c r="D32" s="5"/>
      <c r="E32" s="2"/>
      <c r="F32" s="15">
        <v>1</v>
      </c>
      <c r="G32" s="15">
        <v>115000</v>
      </c>
      <c r="H32" s="15"/>
      <c r="I32" s="15"/>
      <c r="J32" s="29">
        <f t="shared" si="0"/>
        <v>115000</v>
      </c>
    </row>
    <row r="33" spans="1:10" ht="23.25" customHeight="1">
      <c r="A33" s="35">
        <v>21</v>
      </c>
      <c r="B33" s="43"/>
      <c r="C33" s="5" t="s">
        <v>15</v>
      </c>
      <c r="D33" s="5"/>
      <c r="E33" s="2"/>
      <c r="F33" s="30">
        <v>5</v>
      </c>
      <c r="G33" s="30">
        <v>105000</v>
      </c>
      <c r="H33" s="30"/>
      <c r="I33" s="30"/>
      <c r="J33" s="30">
        <f t="shared" si="0"/>
        <v>525000</v>
      </c>
    </row>
    <row r="34" spans="1:10" ht="28.5">
      <c r="A34" s="35">
        <v>22</v>
      </c>
      <c r="B34" s="44"/>
      <c r="C34" s="5" t="s">
        <v>34</v>
      </c>
      <c r="D34" s="5"/>
      <c r="E34" s="2"/>
      <c r="F34" s="15">
        <v>5</v>
      </c>
      <c r="G34" s="15">
        <v>105000</v>
      </c>
      <c r="H34" s="15"/>
      <c r="I34" s="15"/>
      <c r="J34" s="29">
        <f t="shared" si="0"/>
        <v>525000</v>
      </c>
    </row>
    <row r="35" spans="1:10" ht="24.75" customHeight="1">
      <c r="A35" s="39">
        <v>23</v>
      </c>
      <c r="B35" s="38"/>
      <c r="C35" s="5" t="s">
        <v>1</v>
      </c>
      <c r="D35" s="5" t="s">
        <v>12</v>
      </c>
      <c r="E35" s="2"/>
      <c r="F35" s="39">
        <v>1</v>
      </c>
      <c r="G35" s="40" t="s">
        <v>37</v>
      </c>
      <c r="H35" s="39"/>
      <c r="I35" s="39"/>
      <c r="J35" s="40">
        <v>104000</v>
      </c>
    </row>
    <row r="36" spans="1:11" ht="43.5" customHeight="1">
      <c r="A36" s="9"/>
      <c r="B36" s="3" t="s">
        <v>35</v>
      </c>
      <c r="C36" s="15"/>
      <c r="D36" s="15"/>
      <c r="E36" s="4"/>
      <c r="F36" s="15">
        <v>51</v>
      </c>
      <c r="G36" s="15"/>
      <c r="H36" s="15"/>
      <c r="I36" s="15"/>
      <c r="J36" s="41">
        <v>6171000</v>
      </c>
      <c r="K36" s="7" t="s">
        <v>42</v>
      </c>
    </row>
    <row r="37" spans="1:10" ht="14.25">
      <c r="A37" s="21"/>
      <c r="B37" s="22"/>
      <c r="C37" s="22"/>
      <c r="D37" s="22"/>
      <c r="E37" s="23"/>
      <c r="F37" s="22"/>
      <c r="G37" s="22"/>
      <c r="H37" s="22"/>
      <c r="I37" s="22"/>
      <c r="J37" s="22"/>
    </row>
    <row r="38" spans="1:10" ht="14.25">
      <c r="A38" s="21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4.25">
      <c r="A39" s="21"/>
      <c r="B39" s="17"/>
      <c r="C39" s="25"/>
      <c r="D39" s="25"/>
      <c r="E39" s="26"/>
      <c r="F39" s="25"/>
      <c r="G39" s="25"/>
      <c r="H39" s="25"/>
      <c r="I39" s="25"/>
      <c r="J39" s="25"/>
    </row>
    <row r="40" spans="1:10" ht="14.25">
      <c r="A40" s="13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4.25">
      <c r="A41" s="28"/>
      <c r="B41" s="27"/>
      <c r="C41" s="27"/>
      <c r="D41" s="27"/>
      <c r="E41" s="27"/>
      <c r="F41" s="27"/>
      <c r="G41" s="27"/>
      <c r="H41" s="27"/>
      <c r="I41" s="27"/>
      <c r="J41" s="27"/>
    </row>
  </sheetData>
  <sheetProtection/>
  <mergeCells count="9">
    <mergeCell ref="B13:B34"/>
    <mergeCell ref="E1:J5"/>
    <mergeCell ref="A5:B9"/>
    <mergeCell ref="C6:J9"/>
    <mergeCell ref="A10:A11"/>
    <mergeCell ref="B10:B11"/>
    <mergeCell ref="C10:D10"/>
    <mergeCell ref="E10:F10"/>
    <mergeCell ref="H10:J10"/>
  </mergeCells>
  <printOptions/>
  <pageMargins left="0.1796875" right="0.140625" top="0.125" bottom="0.218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2023-02-08T12:18:57Z</cp:lastPrinted>
  <dcterms:created xsi:type="dcterms:W3CDTF">1996-10-14T23:33:28Z</dcterms:created>
  <dcterms:modified xsi:type="dcterms:W3CDTF">2023-02-08T12:19:02Z</dcterms:modified>
  <cp:category/>
  <cp:version/>
  <cp:contentType/>
  <cp:contentStatus/>
</cp:coreProperties>
</file>